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0" yWindow="45" windowWidth="13020" windowHeight="9645"/>
  </bookViews>
  <sheets>
    <sheet name="BC" sheetId="1" r:id="rId1"/>
  </sheets>
  <calcPr calcId="125725"/>
</workbook>
</file>

<file path=xl/calcChain.xml><?xml version="1.0" encoding="utf-8"?>
<calcChain xmlns="http://schemas.openxmlformats.org/spreadsheetml/2006/main">
  <c r="R15" i="1"/>
  <c r="Q15"/>
  <c r="P15"/>
  <c r="O15"/>
  <c r="R14"/>
  <c r="Q14"/>
  <c r="P14"/>
  <c r="O14"/>
  <c r="R13"/>
  <c r="Q13"/>
  <c r="P13"/>
  <c r="O13"/>
  <c r="R12"/>
  <c r="Q12"/>
  <c r="P12"/>
  <c r="O12"/>
  <c r="R11"/>
  <c r="R16" s="1"/>
  <c r="Q11"/>
  <c r="Q16" s="1"/>
  <c r="P11"/>
  <c r="P16" s="1"/>
  <c r="O11"/>
  <c r="O16" s="1"/>
  <c r="M16"/>
  <c r="L16"/>
  <c r="K16"/>
  <c r="J16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<sst xmlns="http://schemas.openxmlformats.org/spreadsheetml/2006/main" count="33" uniqueCount="21">
  <si>
    <t>Alumnos</t>
  </si>
  <si>
    <t>Grupos</t>
  </si>
  <si>
    <t>Docentes</t>
  </si>
  <si>
    <t>Escuelas</t>
  </si>
  <si>
    <t>Baja California</t>
  </si>
  <si>
    <t>SISTEMA EDUCATIVO ESTATAL</t>
  </si>
  <si>
    <t>Dirección de Planeación, Programación y Presupuesto</t>
  </si>
  <si>
    <t>Departamento de Información y Estadística Educativa</t>
  </si>
  <si>
    <t>Municipio</t>
  </si>
  <si>
    <t>Preescolar</t>
  </si>
  <si>
    <t>Primaria</t>
  </si>
  <si>
    <t>Secundaria</t>
  </si>
  <si>
    <t>Ensenada</t>
  </si>
  <si>
    <t>Mexicali</t>
  </si>
  <si>
    <t>Tecate</t>
  </si>
  <si>
    <t>Tijuana</t>
  </si>
  <si>
    <t>Playas de Rosarito</t>
  </si>
  <si>
    <t>Alumnos, Grupos, Docentes y Escuelas Nivel Educativo y Municipio</t>
  </si>
  <si>
    <t>Educación Básica, Ciclo Escolar 2015-2016</t>
  </si>
  <si>
    <t>Matrícula En Educación Básica, 2015-2016</t>
  </si>
  <si>
    <t>Matrícula por Nivel Educativo, 2015-2016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</si>
</sst>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9"/>
      <name val="Tahoma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sz val="9"/>
      <name val="Tahoma"/>
      <family val="2"/>
    </font>
    <font>
      <b/>
      <sz val="10"/>
      <color theme="0"/>
      <name val="Tahoma"/>
      <family val="2"/>
    </font>
    <font>
      <b/>
      <sz val="9"/>
      <color rgb="FF002060"/>
      <name val="Tahoma"/>
      <family val="2"/>
    </font>
    <font>
      <b/>
      <sz val="9"/>
      <color indexed="9"/>
      <name val="Tahoma"/>
      <family val="2"/>
    </font>
    <font>
      <sz val="9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4" fillId="0" borderId="0" xfId="0" applyFont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/>
    </xf>
    <xf numFmtId="3" fontId="8" fillId="5" borderId="1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 shrinkToFit="1"/>
    </xf>
    <xf numFmtId="0" fontId="7" fillId="4" borderId="0" xfId="0" applyFont="1" applyFill="1" applyBorder="1" applyAlignment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3" fontId="7" fillId="6" borderId="13" xfId="0" applyNumberFormat="1" applyFont="1" applyFill="1" applyBorder="1" applyAlignment="1">
      <alignment horizontal="center" vertical="center"/>
    </xf>
    <xf numFmtId="3" fontId="7" fillId="6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showGridLines="0" tabSelected="1" workbookViewId="0">
      <selection activeCell="A18" sqref="A18"/>
    </sheetView>
  </sheetViews>
  <sheetFormatPr baseColWidth="10" defaultRowHeight="12.75"/>
  <cols>
    <col min="1" max="1" width="12.28515625" customWidth="1"/>
    <col min="2" max="2" width="8.85546875" customWidth="1"/>
    <col min="3" max="3" width="8" customWidth="1"/>
    <col min="4" max="6" width="8.85546875" customWidth="1"/>
    <col min="7" max="7" width="8.140625" customWidth="1"/>
    <col min="8" max="10" width="8.85546875" customWidth="1"/>
    <col min="11" max="11" width="8" customWidth="1"/>
    <col min="12" max="13" width="8.85546875" customWidth="1"/>
    <col min="14" max="14" width="1.7109375" customWidth="1"/>
    <col min="15" max="17" width="10.140625" customWidth="1"/>
    <col min="18" max="18" width="10.85546875" customWidth="1"/>
  </cols>
  <sheetData>
    <row r="1" spans="1:18" s="3" customFormat="1">
      <c r="E1" s="30" t="s">
        <v>5</v>
      </c>
      <c r="F1" s="30"/>
      <c r="G1" s="30"/>
      <c r="H1" s="30"/>
      <c r="I1" s="30"/>
      <c r="J1" s="30"/>
      <c r="K1" s="30"/>
    </row>
    <row r="2" spans="1:18" s="4" customFormat="1" ht="13.5" customHeight="1">
      <c r="E2" s="30" t="s">
        <v>6</v>
      </c>
      <c r="F2" s="30"/>
      <c r="G2" s="30"/>
      <c r="H2" s="30"/>
      <c r="I2" s="30"/>
      <c r="J2" s="30"/>
      <c r="K2" s="30"/>
    </row>
    <row r="3" spans="1:18" s="4" customFormat="1" ht="13.5" customHeight="1">
      <c r="E3" s="30" t="s">
        <v>7</v>
      </c>
      <c r="F3" s="30"/>
      <c r="G3" s="30"/>
      <c r="H3" s="30"/>
      <c r="I3" s="30"/>
      <c r="J3" s="30"/>
      <c r="K3" s="30"/>
    </row>
    <row r="4" spans="1:18">
      <c r="E4" s="1"/>
      <c r="F4" s="1"/>
      <c r="G4" s="1"/>
      <c r="H4" s="1"/>
      <c r="I4" s="1"/>
      <c r="J4" s="1"/>
      <c r="K4" s="1"/>
    </row>
    <row r="5" spans="1:18">
      <c r="E5" s="30" t="s">
        <v>17</v>
      </c>
      <c r="F5" s="30"/>
      <c r="G5" s="30"/>
      <c r="H5" s="30"/>
      <c r="I5" s="30"/>
      <c r="J5" s="30"/>
      <c r="K5" s="30"/>
    </row>
    <row r="6" spans="1:18">
      <c r="E6" s="30" t="s">
        <v>18</v>
      </c>
      <c r="F6" s="30"/>
      <c r="G6" s="30"/>
      <c r="H6" s="30"/>
      <c r="I6" s="30"/>
      <c r="J6" s="30"/>
      <c r="K6" s="30"/>
    </row>
    <row r="7" spans="1:18" ht="13.5" thickBot="1">
      <c r="A7" s="2"/>
      <c r="B7" s="2"/>
      <c r="C7" s="2"/>
      <c r="D7" s="2"/>
      <c r="E7" s="2"/>
      <c r="F7" s="2"/>
      <c r="G7" s="2"/>
    </row>
    <row r="8" spans="1:18" ht="19.5" customHeight="1" thickTop="1" thickBot="1">
      <c r="A8" s="24" t="s">
        <v>20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O8" s="19" t="s">
        <v>19</v>
      </c>
      <c r="P8" s="19"/>
      <c r="Q8" s="19"/>
      <c r="R8" s="19"/>
    </row>
    <row r="9" spans="1:18" ht="14.25" thickTop="1" thickBot="1">
      <c r="A9" s="25" t="s">
        <v>8</v>
      </c>
      <c r="B9" s="27" t="s">
        <v>9</v>
      </c>
      <c r="C9" s="28"/>
      <c r="D9" s="28"/>
      <c r="E9" s="29"/>
      <c r="F9" s="27" t="s">
        <v>10</v>
      </c>
      <c r="G9" s="28"/>
      <c r="H9" s="28"/>
      <c r="I9" s="29"/>
      <c r="J9" s="28" t="s">
        <v>11</v>
      </c>
      <c r="K9" s="28"/>
      <c r="L9" s="28"/>
      <c r="M9" s="28"/>
      <c r="O9" s="20" t="s">
        <v>0</v>
      </c>
      <c r="P9" s="22" t="s">
        <v>1</v>
      </c>
      <c r="Q9" s="20" t="s">
        <v>2</v>
      </c>
      <c r="R9" s="22" t="s">
        <v>3</v>
      </c>
    </row>
    <row r="10" spans="1:18" ht="13.5" thickTop="1">
      <c r="A10" s="26"/>
      <c r="B10" s="5" t="s">
        <v>0</v>
      </c>
      <c r="C10" s="6" t="s">
        <v>1</v>
      </c>
      <c r="D10" s="6" t="s">
        <v>2</v>
      </c>
      <c r="E10" s="7" t="s">
        <v>3</v>
      </c>
      <c r="F10" s="5" t="s">
        <v>0</v>
      </c>
      <c r="G10" s="6" t="s">
        <v>1</v>
      </c>
      <c r="H10" s="6" t="s">
        <v>2</v>
      </c>
      <c r="I10" s="7" t="s">
        <v>3</v>
      </c>
      <c r="J10" s="6" t="s">
        <v>0</v>
      </c>
      <c r="K10" s="6" t="s">
        <v>1</v>
      </c>
      <c r="L10" s="6" t="s">
        <v>2</v>
      </c>
      <c r="M10" s="6" t="s">
        <v>3</v>
      </c>
      <c r="O10" s="21"/>
      <c r="P10" s="23"/>
      <c r="Q10" s="21"/>
      <c r="R10" s="23"/>
    </row>
    <row r="11" spans="1:18" ht="26.25" customHeight="1">
      <c r="A11" s="8" t="s">
        <v>12</v>
      </c>
      <c r="B11" s="9">
        <v>17700</v>
      </c>
      <c r="C11" s="10">
        <v>857</v>
      </c>
      <c r="D11" s="10">
        <v>856</v>
      </c>
      <c r="E11" s="11">
        <v>289</v>
      </c>
      <c r="F11" s="9">
        <v>60670</v>
      </c>
      <c r="G11" s="10">
        <v>2515</v>
      </c>
      <c r="H11" s="10">
        <v>2454</v>
      </c>
      <c r="I11" s="11">
        <v>353</v>
      </c>
      <c r="J11" s="10">
        <v>30140</v>
      </c>
      <c r="K11" s="10">
        <v>1084</v>
      </c>
      <c r="L11" s="10">
        <v>2175</v>
      </c>
      <c r="M11" s="10">
        <v>149</v>
      </c>
      <c r="O11" s="17">
        <f>+B11+F11+J11</f>
        <v>108510</v>
      </c>
      <c r="P11" s="10">
        <f t="shared" ref="P11:R15" si="0">+C11+G11+K11</f>
        <v>4456</v>
      </c>
      <c r="Q11" s="17">
        <f t="shared" si="0"/>
        <v>5485</v>
      </c>
      <c r="R11" s="10">
        <f t="shared" si="0"/>
        <v>791</v>
      </c>
    </row>
    <row r="12" spans="1:18" ht="26.25" customHeight="1">
      <c r="A12" s="12" t="s">
        <v>13</v>
      </c>
      <c r="B12" s="13">
        <v>33858</v>
      </c>
      <c r="C12" s="14">
        <v>1615</v>
      </c>
      <c r="D12" s="14">
        <v>1590</v>
      </c>
      <c r="E12" s="15">
        <v>435</v>
      </c>
      <c r="F12" s="13">
        <v>106118</v>
      </c>
      <c r="G12" s="14">
        <v>4413</v>
      </c>
      <c r="H12" s="14">
        <v>4167</v>
      </c>
      <c r="I12" s="15">
        <v>491</v>
      </c>
      <c r="J12" s="14">
        <v>55564</v>
      </c>
      <c r="K12" s="14">
        <v>1806</v>
      </c>
      <c r="L12" s="14">
        <v>4591</v>
      </c>
      <c r="M12" s="14">
        <v>182</v>
      </c>
      <c r="O12" s="18">
        <f>+B12+F12+J12</f>
        <v>195540</v>
      </c>
      <c r="P12" s="14">
        <f t="shared" si="0"/>
        <v>7834</v>
      </c>
      <c r="Q12" s="18">
        <f t="shared" si="0"/>
        <v>10348</v>
      </c>
      <c r="R12" s="14">
        <f t="shared" si="0"/>
        <v>1108</v>
      </c>
    </row>
    <row r="13" spans="1:18" ht="26.25" customHeight="1">
      <c r="A13" s="8" t="s">
        <v>14</v>
      </c>
      <c r="B13" s="9">
        <v>3819</v>
      </c>
      <c r="C13" s="10">
        <v>216</v>
      </c>
      <c r="D13" s="10">
        <v>188</v>
      </c>
      <c r="E13" s="11">
        <v>62</v>
      </c>
      <c r="F13" s="9">
        <v>12152</v>
      </c>
      <c r="G13" s="10">
        <v>504</v>
      </c>
      <c r="H13" s="10">
        <v>501</v>
      </c>
      <c r="I13" s="11">
        <v>71</v>
      </c>
      <c r="J13" s="10">
        <v>6269</v>
      </c>
      <c r="K13" s="10">
        <v>206</v>
      </c>
      <c r="L13" s="10">
        <v>464</v>
      </c>
      <c r="M13" s="10">
        <v>25</v>
      </c>
      <c r="O13" s="17">
        <f>+B13+F13+J13</f>
        <v>22240</v>
      </c>
      <c r="P13" s="10">
        <f t="shared" si="0"/>
        <v>926</v>
      </c>
      <c r="Q13" s="17">
        <f t="shared" si="0"/>
        <v>1153</v>
      </c>
      <c r="R13" s="10">
        <f t="shared" si="0"/>
        <v>158</v>
      </c>
    </row>
    <row r="14" spans="1:18" ht="26.25" customHeight="1">
      <c r="A14" s="12" t="s">
        <v>15</v>
      </c>
      <c r="B14" s="13">
        <v>47573</v>
      </c>
      <c r="C14" s="14">
        <v>2228</v>
      </c>
      <c r="D14" s="14">
        <v>2141</v>
      </c>
      <c r="E14" s="15">
        <v>583</v>
      </c>
      <c r="F14" s="13">
        <v>193158</v>
      </c>
      <c r="G14" s="14">
        <v>7122</v>
      </c>
      <c r="H14" s="14">
        <v>7016</v>
      </c>
      <c r="I14" s="15">
        <v>677</v>
      </c>
      <c r="J14" s="14">
        <v>97784</v>
      </c>
      <c r="K14" s="14">
        <v>3004</v>
      </c>
      <c r="L14" s="14">
        <v>6183</v>
      </c>
      <c r="M14" s="14">
        <v>286</v>
      </c>
      <c r="O14" s="18">
        <f>+B14+F14+J14</f>
        <v>338515</v>
      </c>
      <c r="P14" s="14">
        <f t="shared" si="0"/>
        <v>12354</v>
      </c>
      <c r="Q14" s="18">
        <f t="shared" si="0"/>
        <v>15340</v>
      </c>
      <c r="R14" s="14">
        <f t="shared" si="0"/>
        <v>1546</v>
      </c>
    </row>
    <row r="15" spans="1:18" ht="26.25" customHeight="1" thickBot="1">
      <c r="A15" s="16" t="s">
        <v>16</v>
      </c>
      <c r="B15" s="9">
        <v>3620</v>
      </c>
      <c r="C15" s="10">
        <v>179</v>
      </c>
      <c r="D15" s="10">
        <v>180</v>
      </c>
      <c r="E15" s="11">
        <v>58</v>
      </c>
      <c r="F15" s="9">
        <v>13289</v>
      </c>
      <c r="G15" s="10">
        <v>507</v>
      </c>
      <c r="H15" s="10">
        <v>495</v>
      </c>
      <c r="I15" s="11">
        <v>58</v>
      </c>
      <c r="J15" s="10">
        <v>6947</v>
      </c>
      <c r="K15" s="10">
        <v>230</v>
      </c>
      <c r="L15" s="10">
        <v>502</v>
      </c>
      <c r="M15" s="10">
        <v>28</v>
      </c>
      <c r="O15" s="17">
        <f>+B15+F15+J15</f>
        <v>23856</v>
      </c>
      <c r="P15" s="10">
        <f t="shared" si="0"/>
        <v>916</v>
      </c>
      <c r="Q15" s="17">
        <f t="shared" si="0"/>
        <v>1177</v>
      </c>
      <c r="R15" s="10">
        <f t="shared" si="0"/>
        <v>144</v>
      </c>
    </row>
    <row r="16" spans="1:18" ht="26.25" customHeight="1" thickTop="1" thickBot="1">
      <c r="A16" s="31" t="s">
        <v>4</v>
      </c>
      <c r="B16" s="32">
        <f>SUM(B11:B15)</f>
        <v>106570</v>
      </c>
      <c r="C16" s="33">
        <f>SUM(C11:C15)</f>
        <v>5095</v>
      </c>
      <c r="D16" s="33">
        <f>SUM(D11:D15)</f>
        <v>4955</v>
      </c>
      <c r="E16" s="34">
        <f>SUM(E11:E15)</f>
        <v>1427</v>
      </c>
      <c r="F16" s="32">
        <f>SUM(F11:F15)</f>
        <v>385387</v>
      </c>
      <c r="G16" s="33">
        <f t="shared" ref="G16:L16" si="1">SUM(G11:G15)</f>
        <v>15061</v>
      </c>
      <c r="H16" s="33">
        <f t="shared" si="1"/>
        <v>14633</v>
      </c>
      <c r="I16" s="34">
        <f t="shared" si="1"/>
        <v>1650</v>
      </c>
      <c r="J16" s="33">
        <f t="shared" si="1"/>
        <v>196704</v>
      </c>
      <c r="K16" s="33">
        <f t="shared" si="1"/>
        <v>6330</v>
      </c>
      <c r="L16" s="33">
        <f t="shared" si="1"/>
        <v>13915</v>
      </c>
      <c r="M16" s="33">
        <f>SUM(M11:M15)</f>
        <v>670</v>
      </c>
      <c r="O16" s="35">
        <f>SUM(O11:O15)</f>
        <v>688661</v>
      </c>
      <c r="P16" s="33">
        <f>SUM(P11:P15)</f>
        <v>26486</v>
      </c>
      <c r="Q16" s="35">
        <f>SUM(Q11:Q15)</f>
        <v>33503</v>
      </c>
      <c r="R16" s="33">
        <f>SUM(R11:R15)</f>
        <v>3747</v>
      </c>
    </row>
    <row r="17" ht="13.5" thickTop="1"/>
  </sheetData>
  <mergeCells count="15">
    <mergeCell ref="E1:K1"/>
    <mergeCell ref="E5:K5"/>
    <mergeCell ref="E6:K6"/>
    <mergeCell ref="E3:K3"/>
    <mergeCell ref="E2:K2"/>
    <mergeCell ref="A8:M8"/>
    <mergeCell ref="A9:A10"/>
    <mergeCell ref="B9:E9"/>
    <mergeCell ref="F9:I9"/>
    <mergeCell ref="J9:M9"/>
    <mergeCell ref="O8:R8"/>
    <mergeCell ref="O9:O10"/>
    <mergeCell ref="P9:P10"/>
    <mergeCell ref="Q9:Q10"/>
    <mergeCell ref="R9:R10"/>
  </mergeCells>
  <phoneticPr fontId="0" type="noConversion"/>
  <printOptions horizontalCentered="1"/>
  <pageMargins left="0.34" right="0.27" top="0.43307086614173229" bottom="0.98425196850393704" header="0" footer="0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BC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gnavarrete</cp:lastModifiedBy>
  <cp:lastPrinted>2015-02-05T22:07:45Z</cp:lastPrinted>
  <dcterms:created xsi:type="dcterms:W3CDTF">2004-12-09T21:12:16Z</dcterms:created>
  <dcterms:modified xsi:type="dcterms:W3CDTF">2016-03-03T22:15:52Z</dcterms:modified>
</cp:coreProperties>
</file>